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450" windowHeight="11265"/>
  </bookViews>
  <sheets>
    <sheet name="2020. 봄 2기- 2차(야간)" sheetId="6" r:id="rId1"/>
  </sheets>
  <definedNames>
    <definedName name="_xlnm.Print_Area" localSheetId="0">'2020. 봄 2기- 2차(야간)'!$B$1:$M$49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6" l="1"/>
  <c r="R33" i="6" s="1"/>
  <c r="Q9" i="6"/>
  <c r="R9" i="6" s="1"/>
  <c r="T9" i="6" s="1"/>
  <c r="R8" i="6"/>
  <c r="T8" i="6" s="1"/>
  <c r="R7" i="6"/>
  <c r="T7" i="6" s="1"/>
</calcChain>
</file>

<file path=xl/comments1.xml><?xml version="1.0" encoding="utf-8"?>
<comments xmlns="http://schemas.openxmlformats.org/spreadsheetml/2006/main">
  <authors>
    <author>UserPC</author>
  </authors>
  <commentList>
    <comment ref="Q9" authorId="0" shapeId="0">
      <text>
        <r>
          <rPr>
            <b/>
            <sz val="16"/>
            <color indexed="81"/>
            <rFont val="돋움"/>
            <family val="3"/>
            <charset val="129"/>
          </rPr>
          <t>간호사</t>
        </r>
        <r>
          <rPr>
            <b/>
            <sz val="16"/>
            <color indexed="81"/>
            <rFont val="Tahoma"/>
            <family val="2"/>
          </rPr>
          <t>(14)+</t>
        </r>
        <r>
          <rPr>
            <b/>
            <sz val="16"/>
            <color indexed="81"/>
            <rFont val="돋움"/>
            <family val="3"/>
            <charset val="129"/>
          </rPr>
          <t>조무사</t>
        </r>
        <r>
          <rPr>
            <b/>
            <sz val="16"/>
            <color indexed="81"/>
            <rFont val="Tahoma"/>
            <family val="2"/>
          </rPr>
          <t>(10)+</t>
        </r>
        <r>
          <rPr>
            <b/>
            <sz val="16"/>
            <color indexed="81"/>
            <rFont val="돋움"/>
            <family val="3"/>
            <charset val="129"/>
          </rPr>
          <t>공통</t>
        </r>
        <r>
          <rPr>
            <b/>
            <sz val="16"/>
            <color indexed="81"/>
            <rFont val="Tahoma"/>
            <family val="2"/>
          </rPr>
          <t>(18)=42</t>
        </r>
      </text>
    </comment>
  </commentList>
</comments>
</file>

<file path=xl/sharedStrings.xml><?xml version="1.0" encoding="utf-8"?>
<sst xmlns="http://schemas.openxmlformats.org/spreadsheetml/2006/main" count="490" uniqueCount="242">
  <si>
    <t xml:space="preserve">■ 대   상 : 요양보호사 표준교육과정(국가자격과정 통합운영)         ■ 교육장소 : 영서관 501호        ■ 사무실 : 730-0900 </t>
    <phoneticPr fontId="5" type="noConversion"/>
  </si>
  <si>
    <t>합계</t>
    <phoneticPr fontId="3" type="noConversion"/>
  </si>
  <si>
    <t xml:space="preserve">          요일
시간</t>
    <phoneticPr fontId="3" type="noConversion"/>
  </si>
  <si>
    <t>월(5/11)</t>
    <phoneticPr fontId="3" type="noConversion"/>
  </si>
  <si>
    <t>담당
교수</t>
    <phoneticPr fontId="3" type="noConversion"/>
  </si>
  <si>
    <t>화(5/12)</t>
    <phoneticPr fontId="3" type="noConversion"/>
  </si>
  <si>
    <t>수(5/13)</t>
    <phoneticPr fontId="3" type="noConversion"/>
  </si>
  <si>
    <t>목(5/14)</t>
    <phoneticPr fontId="3" type="noConversion"/>
  </si>
  <si>
    <t>금(5/15)</t>
    <phoneticPr fontId="3" type="noConversion"/>
  </si>
  <si>
    <t>공통과목(사회복지사,간호)</t>
    <phoneticPr fontId="3" type="noConversion"/>
  </si>
  <si>
    <t xml:space="preserve">1주
</t>
    <phoneticPr fontId="3" type="noConversion"/>
  </si>
  <si>
    <t xml:space="preserve"> 요양보호각론-기본요양보호기술
(섭취요양보호)
-식사돕기(경구,비경구)*실기</t>
    <phoneticPr fontId="3" type="noConversion"/>
  </si>
  <si>
    <t>정상미</t>
  </si>
  <si>
    <t>요양보호개론
(요양보호사의 직업윤리와 자세)
-요양보호사 직업 윤리</t>
    <phoneticPr fontId="5" type="noConversion"/>
  </si>
  <si>
    <t>간호사 시간표</t>
    <phoneticPr fontId="3" type="noConversion"/>
  </si>
  <si>
    <t>사회복지사 시간표</t>
    <phoneticPr fontId="3" type="noConversion"/>
  </si>
  <si>
    <t xml:space="preserve">간호조무사 </t>
    <phoneticPr fontId="3" type="noConversion"/>
  </si>
  <si>
    <t>김성영</t>
    <phoneticPr fontId="3" type="noConversion"/>
  </si>
  <si>
    <t xml:space="preserve">           요일
시간</t>
    <phoneticPr fontId="3" type="noConversion"/>
  </si>
  <si>
    <t>월(5/18)</t>
    <phoneticPr fontId="3" type="noConversion"/>
  </si>
  <si>
    <t>화(5/19)</t>
    <phoneticPr fontId="9" type="noConversion"/>
  </si>
  <si>
    <t>수(5/20)</t>
    <phoneticPr fontId="3" type="noConversion"/>
  </si>
  <si>
    <t>목(5/21)</t>
    <phoneticPr fontId="9" type="noConversion"/>
  </si>
  <si>
    <t>금(5/22)</t>
    <phoneticPr fontId="9" type="noConversion"/>
  </si>
  <si>
    <t>강사별 시간</t>
    <phoneticPr fontId="3" type="noConversion"/>
  </si>
  <si>
    <t>2주</t>
    <phoneticPr fontId="3" type="noConversion"/>
  </si>
  <si>
    <t>박경옥</t>
    <phoneticPr fontId="3" type="noConversion"/>
  </si>
  <si>
    <t>진수정</t>
    <phoneticPr fontId="3" type="noConversion"/>
  </si>
  <si>
    <t>성명</t>
    <phoneticPr fontId="3" type="noConversion"/>
  </si>
  <si>
    <t>총시간</t>
    <phoneticPr fontId="3" type="noConversion"/>
  </si>
  <si>
    <t>신현경</t>
  </si>
  <si>
    <t>김정영</t>
    <phoneticPr fontId="3" type="noConversion"/>
  </si>
  <si>
    <t>최기창</t>
  </si>
  <si>
    <t>한재원</t>
  </si>
  <si>
    <t>월(5/25)</t>
    <phoneticPr fontId="3" type="noConversion"/>
  </si>
  <si>
    <t>화(5/26)</t>
    <phoneticPr fontId="9" type="noConversion"/>
  </si>
  <si>
    <t>수(5/27)</t>
    <phoneticPr fontId="9" type="noConversion"/>
  </si>
  <si>
    <t>목(5/28)</t>
    <phoneticPr fontId="9" type="noConversion"/>
  </si>
  <si>
    <t>금(5/29)</t>
    <phoneticPr fontId="9" type="noConversion"/>
  </si>
  <si>
    <t>김정영</t>
  </si>
  <si>
    <t>3주</t>
    <phoneticPr fontId="3" type="noConversion"/>
  </si>
  <si>
    <t>요양보호각론-기본요양보호기술
(개인위생 및 환경요양 보호)
-세면목욕돕기*실기</t>
    <phoneticPr fontId="3" type="noConversion"/>
  </si>
  <si>
    <t>박경옥</t>
  </si>
  <si>
    <t>요양보호각론-기본요양보호기술
(안전 및 감염관련 요양보호)
-흡인*실기</t>
    <phoneticPr fontId="3" type="noConversion"/>
  </si>
  <si>
    <t>조용자</t>
  </si>
  <si>
    <t>이   윤</t>
    <phoneticPr fontId="3" type="noConversion"/>
  </si>
  <si>
    <t>요양보호각론 -기본요양보호기술
(개인위생 및 환경요양 보호)
- 침상청결 등 쾌적한 환경 유지하기</t>
    <phoneticPr fontId="3" type="noConversion"/>
  </si>
  <si>
    <t>심경 숙</t>
    <phoneticPr fontId="3" type="noConversion"/>
  </si>
  <si>
    <t>요양보호각론 -기본요양보호기술
(개인위생 및 환경요양 보호)
- 침상청결 등 쾌적한 환경 유지하기*실기</t>
    <phoneticPr fontId="3" type="noConversion"/>
  </si>
  <si>
    <t xml:space="preserve">           요일
   시간</t>
    <phoneticPr fontId="3" type="noConversion"/>
  </si>
  <si>
    <t>월(6/1)</t>
    <phoneticPr fontId="3" type="noConversion"/>
  </si>
  <si>
    <t>화(6/2)</t>
    <phoneticPr fontId="3" type="noConversion"/>
  </si>
  <si>
    <t>수(6/3)</t>
    <phoneticPr fontId="3" type="noConversion"/>
  </si>
  <si>
    <t>목(6/4)</t>
    <phoneticPr fontId="9" type="noConversion"/>
  </si>
  <si>
    <t>금(6/5)</t>
    <phoneticPr fontId="9" type="noConversion"/>
  </si>
  <si>
    <t>서성옥</t>
  </si>
  <si>
    <t>4주</t>
    <phoneticPr fontId="3" type="noConversion"/>
  </si>
  <si>
    <t>김성영</t>
  </si>
  <si>
    <t xml:space="preserve"> 요양보호각론-기본요양보호기술
(섭취요양보호)
-식사돕기(경구,비경구)*실기</t>
    <phoneticPr fontId="3" type="noConversion"/>
  </si>
  <si>
    <t>특수요양보호각론(치매요양보호기술)
-치매대상자의 일상지원</t>
    <phoneticPr fontId="3" type="noConversion"/>
  </si>
  <si>
    <t xml:space="preserve"> 요양보호각론-기본요양보호기술
(섭취요양보호)
-식사돕기(경구,비경구)</t>
    <phoneticPr fontId="3" type="noConversion"/>
  </si>
  <si>
    <t>계</t>
    <phoneticPr fontId="3" type="noConversion"/>
  </si>
  <si>
    <t xml:space="preserve">           요일
   시간</t>
    <phoneticPr fontId="3" type="noConversion"/>
  </si>
  <si>
    <t>월(6/8)</t>
    <phoneticPr fontId="3" type="noConversion"/>
  </si>
  <si>
    <t>화(6/9)</t>
    <phoneticPr fontId="3" type="noConversion"/>
  </si>
  <si>
    <t>수(6/10)</t>
    <phoneticPr fontId="3" type="noConversion"/>
  </si>
  <si>
    <t>목(6/11)</t>
    <phoneticPr fontId="9" type="noConversion"/>
  </si>
  <si>
    <t>금(6/12)</t>
    <phoneticPr fontId="9" type="noConversion"/>
  </si>
  <si>
    <t>담당
교수</t>
    <phoneticPr fontId="3" type="noConversion"/>
  </si>
  <si>
    <t>5주</t>
    <phoneticPr fontId="3" type="noConversion"/>
  </si>
  <si>
    <t>요양보호관련기초지식
(의학,간호학적기초지식)
-노인의 건강증진 및 질병예방</t>
    <phoneticPr fontId="3" type="noConversion"/>
  </si>
  <si>
    <t>요양보호각론-기본요양보호기술
(안전 및 감염관련 요양보호)
-감염예방 및 욕창예방</t>
    <phoneticPr fontId="3" type="noConversion"/>
  </si>
  <si>
    <t>월(6/15)</t>
    <phoneticPr fontId="3" type="noConversion"/>
  </si>
  <si>
    <t>화(6/16)</t>
    <phoneticPr fontId="3" type="noConversion"/>
  </si>
  <si>
    <t>목(6/18)</t>
    <phoneticPr fontId="9" type="noConversion"/>
  </si>
  <si>
    <t>금(6/19)</t>
    <phoneticPr fontId="9" type="noConversion"/>
  </si>
  <si>
    <t>6주</t>
    <phoneticPr fontId="3" type="noConversion"/>
  </si>
  <si>
    <t>특수요양보호각론 -응급처치기술
 -기본소생술*실기</t>
    <phoneticPr fontId="3" type="noConversion"/>
  </si>
  <si>
    <t>특수요양보호각론
(임종및 호스피스요양보호기술)
 -임종대상자의 요양보호*실기</t>
    <phoneticPr fontId="3" type="noConversion"/>
  </si>
  <si>
    <t>월(6/22)</t>
    <phoneticPr fontId="3" type="noConversion"/>
  </si>
  <si>
    <t>화(6/23)</t>
    <phoneticPr fontId="9" type="noConversion"/>
  </si>
  <si>
    <t>수(6/24)</t>
    <phoneticPr fontId="9" type="noConversion"/>
  </si>
  <si>
    <t>목(6/25)</t>
    <phoneticPr fontId="9" type="noConversion"/>
  </si>
  <si>
    <t>금(6/26)</t>
    <phoneticPr fontId="9" type="noConversion"/>
  </si>
  <si>
    <t>7주</t>
    <phoneticPr fontId="3" type="noConversion"/>
  </si>
  <si>
    <t>특수요양보호각론 -응급처치기술
 -기본소생술</t>
    <phoneticPr fontId="3" type="noConversion"/>
  </si>
  <si>
    <t>요양보호각론 
요양보호 업무 기록 보고
-기록과 보고의 목적 및 중요성*실기</t>
    <phoneticPr fontId="3" type="noConversion"/>
  </si>
  <si>
    <t xml:space="preserve">            요일
    시간</t>
    <phoneticPr fontId="3" type="noConversion"/>
  </si>
  <si>
    <t>월(6/29)</t>
    <phoneticPr fontId="3" type="noConversion"/>
  </si>
  <si>
    <t>화(6/30)</t>
    <phoneticPr fontId="9" type="noConversion"/>
  </si>
  <si>
    <t>수(7/1)</t>
    <phoneticPr fontId="9" type="noConversion"/>
  </si>
  <si>
    <t>목(7/2)</t>
    <phoneticPr fontId="9" type="noConversion"/>
  </si>
  <si>
    <t>8주</t>
    <phoneticPr fontId="3" type="noConversion"/>
  </si>
  <si>
    <t>요양보호각론 -기본요양보호기술
(개인위생 및 환경요양 보호)
-구강 두발 손발 회음부 청결돕기*실기</t>
    <phoneticPr fontId="3" type="noConversion"/>
  </si>
  <si>
    <t>요양보호개론
(요양보호 관련제도 및 서비스)
-사회복지제도</t>
    <phoneticPr fontId="5" type="noConversion"/>
  </si>
  <si>
    <t>김성영</t>
    <phoneticPr fontId="3" type="noConversion"/>
  </si>
  <si>
    <t>요양보호개론
(요양보호 관련제도 및 서비스)
-노인보건복지서비스 제도의 개요</t>
    <phoneticPr fontId="5" type="noConversion"/>
  </si>
  <si>
    <t>요양보호개론
(요양보호 관련제도 및 서비스)
-노인장기요양서비스에서의 방문간호</t>
    <phoneticPr fontId="5" type="noConversion"/>
  </si>
  <si>
    <t>김성영</t>
    <phoneticPr fontId="3" type="noConversion"/>
  </si>
  <si>
    <t>요양보호개론
(요양보호사의 직업윤리와 자세)
-요양보호사 직업 윤리</t>
    <phoneticPr fontId="5" type="noConversion"/>
  </si>
  <si>
    <t>요양보호개론
(요양보사의 직업윤리와자세)
-요양보호사의 직업적 태도</t>
    <phoneticPr fontId="3" type="noConversion"/>
  </si>
  <si>
    <t>요양보호개론
(요양보호사의 직업윤리와자세
-요양보호사의 자기관리 및 안전관리
*실기</t>
    <phoneticPr fontId="3" type="noConversion"/>
  </si>
  <si>
    <t>최기창</t>
    <phoneticPr fontId="3" type="noConversion"/>
  </si>
  <si>
    <t>요양보호개론
(요양보호 대상자의 이해)
-노인과 가족관계</t>
    <phoneticPr fontId="3" type="noConversion"/>
  </si>
  <si>
    <t>최기창</t>
    <phoneticPr fontId="3" type="noConversion"/>
  </si>
  <si>
    <t>요양보호개론
(요양보호 대상자의 이해)
-노년기 특성</t>
    <phoneticPr fontId="3" type="noConversion"/>
  </si>
  <si>
    <t>박경옥</t>
    <phoneticPr fontId="3" type="noConversion"/>
  </si>
  <si>
    <t>요양보호개론
(요양보호업무의 목적및 기능)
-요양보호서비스유형(시설.재가)</t>
    <phoneticPr fontId="3" type="noConversion"/>
  </si>
  <si>
    <t>김정영</t>
    <phoneticPr fontId="3" type="noConversion"/>
  </si>
  <si>
    <t>요양보호각론
(가사및일상생활지원)
-식품,식기등의 위생관리</t>
    <phoneticPr fontId="3" type="noConversion"/>
  </si>
  <si>
    <t>요양보호각론 
요양보호 업무 기록 보고
-업무보고방법*실기</t>
    <phoneticPr fontId="3" type="noConversion"/>
  </si>
  <si>
    <t>요양보호각론
(요양보호업무기록 및 보고)
-업무보고방법</t>
    <phoneticPr fontId="3" type="noConversion"/>
  </si>
  <si>
    <t>요양보호각론 
요양보호 업무 기록 보고
-업무일지 기록방법*실기</t>
    <phoneticPr fontId="3" type="noConversion"/>
  </si>
  <si>
    <t>요양보호각론(가사및일상생활지원)
-식품,식기등의 위생관리*실기</t>
    <phoneticPr fontId="3" type="noConversion"/>
  </si>
  <si>
    <t xml:space="preserve">요양보호각론
(가사및일상생활지원)
-외출돕기 및 일상업무 지원 </t>
    <phoneticPr fontId="3" type="noConversion"/>
  </si>
  <si>
    <t>요양보호각론
(가사및일상생활지원)
-외출돕기 및 일상업무 지원 *실기</t>
    <phoneticPr fontId="3" type="noConversion"/>
  </si>
  <si>
    <t>요양보호각론(가사및일상생활지원)
-식사준비와 영양관리*실기</t>
    <phoneticPr fontId="3" type="noConversion"/>
  </si>
  <si>
    <t>요양보호관련기초지식
(의학,간호학적기초지식)
-노인의기본건강상태</t>
    <phoneticPr fontId="5" type="noConversion"/>
  </si>
  <si>
    <t>요양보호관련기초지식
(의학,간호학적기초지식)
-노인의 건강증진 및 질병예방</t>
    <phoneticPr fontId="5" type="noConversion"/>
  </si>
  <si>
    <t>요양보호관련기초지식
(의학,간호학적기초지식)*실기
-노인의 건강증진 및 질병예방</t>
    <phoneticPr fontId="5" type="noConversion"/>
  </si>
  <si>
    <t>요양보호관련기초지식
(의학,간호학적기초지식)
-노인의기본건강상태</t>
    <phoneticPr fontId="5" type="noConversion"/>
  </si>
  <si>
    <t>요양보호관련기초지식
(의학,간호학적 기초지식)
-노인의기본건강상태</t>
    <phoneticPr fontId="5" type="noConversion"/>
  </si>
  <si>
    <t xml:space="preserve"> 요양보호각론-기본요양보호기술
(섭취요양보호)
-식사돕기(경구,비경구)</t>
    <phoneticPr fontId="3" type="noConversion"/>
  </si>
  <si>
    <t>특수요양보호각론(치매요양보호기술)
-치매대상자의 일상지원 *실기</t>
    <phoneticPr fontId="3" type="noConversion"/>
  </si>
  <si>
    <t>특수요양보호각론 -응급처치기술
 -응급처치</t>
    <phoneticPr fontId="3" type="noConversion"/>
  </si>
  <si>
    <t>진수정</t>
    <phoneticPr fontId="3" type="noConversion"/>
  </si>
  <si>
    <t>요양보호각론-기본요양보호기술
(개인위생 및 환경요양 보호)
-세면목욕돕기</t>
    <phoneticPr fontId="3" type="noConversion"/>
  </si>
  <si>
    <t>요양보호각론 -기본요양보호기술
(개인위생 및 환경요양 보호)
-옷갈아입히기*실기</t>
    <phoneticPr fontId="3" type="noConversion"/>
  </si>
  <si>
    <t>진수정</t>
    <phoneticPr fontId="3" type="noConversion"/>
  </si>
  <si>
    <t>요양보호각론-기본요양보호기술
(안전 및 감염관련 요양보호)
-낙상/미끄러짐/넘어짐예방*실기</t>
    <phoneticPr fontId="3" type="noConversion"/>
  </si>
  <si>
    <t>요양보호각론-기본요양보호기술
(안전 및 감염관련 요양보호)
-낙상/미끄러짐/넘어짐예방</t>
    <phoneticPr fontId="3" type="noConversion"/>
  </si>
  <si>
    <t>요양보호각론-기본요양보호기술
(안전 및 감염관련 요양보호)
-흡인</t>
    <phoneticPr fontId="3" type="noConversion"/>
  </si>
  <si>
    <t>요양보호각론
(의사소통 및 여가지원)
-여가활동돕기</t>
    <phoneticPr fontId="3" type="noConversion"/>
  </si>
  <si>
    <t>요양보호각론
(의사소통 및 여가지원)
-의사소통 및 라포르 형성방법 *실기</t>
    <phoneticPr fontId="3" type="noConversion"/>
  </si>
  <si>
    <t>요양보호각론
(의사소통 및 여가지원)
-의사소통 및 라포르 형성방법</t>
    <phoneticPr fontId="3" type="noConversion"/>
  </si>
  <si>
    <t>요양보호각론
(의사소통 및 여가지원)
-여가활동돕기*실기</t>
    <phoneticPr fontId="3" type="noConversion"/>
  </si>
  <si>
    <t>요양보호각론 -기본요양보호기술
(개인위생 및 환경요양 보호)
-옷갈아입히기*실기</t>
    <phoneticPr fontId="3" type="noConversion"/>
  </si>
  <si>
    <t>요양보호각론-기본요양보호기술
(체위변경과 이동 요양보호)
-침상이동돕기</t>
    <phoneticPr fontId="3" type="noConversion"/>
  </si>
  <si>
    <t>수(6/17)</t>
    <phoneticPr fontId="3" type="noConversion"/>
  </si>
  <si>
    <t>요양보호각론-기본요양보호기술
(안전 및 감염관련 요양보호)
-감염예방 및 욕창예방*실기</t>
    <phoneticPr fontId="3" type="noConversion"/>
  </si>
  <si>
    <t>요양보호각론 
(배설요양보호)
- 화장실사용돕기</t>
    <phoneticPr fontId="3" type="noConversion"/>
  </si>
  <si>
    <t>요양보호각론
(배설요양보호)
-유치 도뇨관 사용돕기*실기</t>
    <phoneticPr fontId="3" type="noConversion"/>
  </si>
  <si>
    <t>요양보호각론
(배설요양보호)
-유치 도뇨관 사용돕기 *실기</t>
    <phoneticPr fontId="3" type="noConversion"/>
  </si>
  <si>
    <t>요양보호각론
(배설요양보호)
-유치 도뇨관 사용돕기</t>
    <phoneticPr fontId="3" type="noConversion"/>
  </si>
  <si>
    <t>특수요양보호각론 -응급처치기술
 -응급처치*실기</t>
    <phoneticPr fontId="3" type="noConversion"/>
  </si>
  <si>
    <t>요양보호각론
(배설요양보호)
-이동변기 사용돕기*실기</t>
    <phoneticPr fontId="3" type="noConversion"/>
  </si>
  <si>
    <t>요양보호각론
(배설요양보호)
-이동변기 사용돕기*실기</t>
    <phoneticPr fontId="3" type="noConversion"/>
  </si>
  <si>
    <t>요양보호각론
(배설요양보호)
-이동변기 사용돕기</t>
    <phoneticPr fontId="3" type="noConversion"/>
  </si>
  <si>
    <t>요양보호각론
(배설요양보호)
-침상배설돕기*실기</t>
    <phoneticPr fontId="3" type="noConversion"/>
  </si>
  <si>
    <t>요양보호각론-기본요양보호기술
(체위변경과 이동 요양보호)
-이송돕기*실기</t>
    <phoneticPr fontId="3" type="noConversion"/>
  </si>
  <si>
    <t>요양보호각론-기본요양보호기술
(체위변경과 이동 요양보호)
-이송돕기</t>
    <phoneticPr fontId="3" type="noConversion"/>
  </si>
  <si>
    <t>요양보호각론-기본요양보호기술
(체위변경과 이동 요양보호)
-이송돕기</t>
    <phoneticPr fontId="3" type="noConversion"/>
  </si>
  <si>
    <t>특수요양보호각론
(임종및 호스피스요양보호기술)
 -임종대상자의 요양보호</t>
    <phoneticPr fontId="3" type="noConversion"/>
  </si>
  <si>
    <t>특수요양보호각론 -응급처치기술
 -기본소생술 *실기</t>
    <phoneticPr fontId="3" type="noConversion"/>
  </si>
  <si>
    <t>특수요양보호각론
(치매요양보호기술)
-치매대상자의 일상지원*실기</t>
    <phoneticPr fontId="3" type="noConversion"/>
  </si>
  <si>
    <t xml:space="preserve">정상미 </t>
    <phoneticPr fontId="3" type="noConversion"/>
  </si>
  <si>
    <t>요양보호각론
(배설요양보호)
-기저귀 사용돕기</t>
    <phoneticPr fontId="3" type="noConversion"/>
  </si>
  <si>
    <t>요양보호각론 
(배설요양보호)
- 화장실사용돕기*실기</t>
    <phoneticPr fontId="3" type="noConversion"/>
  </si>
  <si>
    <t>요양보호각론
(배설요양보호)
-화장실 사용돕기*실기</t>
    <phoneticPr fontId="3" type="noConversion"/>
  </si>
  <si>
    <t>요양보호각론
(배설요양보호)
-기저귀 사용돕기*실기</t>
    <phoneticPr fontId="3" type="noConversion"/>
  </si>
  <si>
    <t>요양보호개론
(요양보호 관련제도 및 서비스)
-장기요양보험서비스 표준</t>
    <phoneticPr fontId="5" type="noConversion"/>
  </si>
  <si>
    <t>요양보호개론
(요양보호사의 직업윤리와자세)
-노인의 인권 및 확대예방</t>
    <phoneticPr fontId="3" type="noConversion"/>
  </si>
  <si>
    <t>최기창</t>
    <phoneticPr fontId="3" type="noConversion"/>
  </si>
  <si>
    <t>요양보호개론
(요양보호사의 직업윤리와자세)
-요양보호사의 자기관리 및 안전관리</t>
    <phoneticPr fontId="3" type="noConversion"/>
  </si>
  <si>
    <t>요양보호각론(서비스이용지원)
-요양보호대상자. 장소파악*실기</t>
    <phoneticPr fontId="3" type="noConversion"/>
  </si>
  <si>
    <t>요양보호각론
(가사및일상생활지원)
-식사준비와 영양관리</t>
    <phoneticPr fontId="3" type="noConversion"/>
  </si>
  <si>
    <t>요양보호각론(서비스이용지원)
-요양보호대상자. 장소파악</t>
    <phoneticPr fontId="3" type="noConversion"/>
  </si>
  <si>
    <t>요양보호각론(서비스이용지원)
-타직종 타서비스와의 연계성*실기</t>
    <phoneticPr fontId="3" type="noConversion"/>
  </si>
  <si>
    <t>요양보호각론(서비스이용지원)
-타직종 타서비스와의 연계성</t>
    <phoneticPr fontId="3" type="noConversion"/>
  </si>
  <si>
    <t>요양보호각론(서비스이용지원)
-업무보고회,사례검토회</t>
    <phoneticPr fontId="3" type="noConversion"/>
  </si>
  <si>
    <t>요양보호각론(서비스이용지원)
-업무보고회,사례검토회*실기</t>
    <phoneticPr fontId="3" type="noConversion"/>
  </si>
  <si>
    <t xml:space="preserve">요양보호각론(가사및일상생활지원)
-피복과 침상의 청결관리 및 세탁*실기
</t>
    <phoneticPr fontId="3" type="noConversion"/>
  </si>
  <si>
    <t>요양보호각론(가사및일상생활지원)
-피복과 침상의 청결관리 및 세탁*실기</t>
    <phoneticPr fontId="3" type="noConversion"/>
  </si>
  <si>
    <t>요양보호각론-기본요양보호기술
(체위변경과 이동 요양보호)
-휠체어 이동돕기</t>
    <phoneticPr fontId="3" type="noConversion"/>
  </si>
  <si>
    <t>요양보호각론-기본요양보호기술
(체위변경과 이동 요양보호)
-휠체어 이동돕기*실기</t>
    <phoneticPr fontId="3" type="noConversion"/>
  </si>
  <si>
    <t>요양보호각론
(가사및일상생활지원)
-피복과 침상의 청결관리 및 세탁</t>
    <phoneticPr fontId="3" type="noConversion"/>
  </si>
  <si>
    <t>요양보호각론*실기
(가사및일상생활지원)
-피복과 침상의 청결관리 및 세탁</t>
    <phoneticPr fontId="3" type="noConversion"/>
  </si>
  <si>
    <t>요양보호관련기초지식
(의학,간호학적기초지식)*실기
-노인의 건강증진 및 질병예방</t>
    <phoneticPr fontId="3" type="noConversion"/>
  </si>
  <si>
    <t>요양보호관련기초지식
(의학,간호학적기초지식)
-노인의 건강증진 및 질병예방</t>
    <phoneticPr fontId="5" type="noConversion"/>
  </si>
  <si>
    <t xml:space="preserve"> 요양보호각론-기본요양보호기술
(섭취요양보호)
-복약돕기와 약 보관*실기</t>
    <phoneticPr fontId="3" type="noConversion"/>
  </si>
  <si>
    <t>요양보호각론
(의사소통 및 여가지원)
-의사소통 및 라포르 형성방법*실기</t>
    <phoneticPr fontId="3" type="noConversion"/>
  </si>
  <si>
    <t>요양보호각론
(의사소통 및 여가지원)
-효율적 의사소통*실기</t>
    <phoneticPr fontId="3" type="noConversion"/>
  </si>
  <si>
    <t>요양보호각론
(의사소통 및 여가지원)
-효율적 의사소통</t>
    <phoneticPr fontId="3" type="noConversion"/>
  </si>
  <si>
    <t>특수요양보호각론
(치매요양보호기술)
-치매대상자와의 문제행동 대처* 실기</t>
    <phoneticPr fontId="3" type="noConversion"/>
  </si>
  <si>
    <t>특수요양보호각론
(치매요양보호기술)
-치매대상자와의 문제행동 대처</t>
    <phoneticPr fontId="3" type="noConversion"/>
  </si>
  <si>
    <t>의사
(의사소통 및 여가지원)
-여가활동돕기*실기</t>
    <phoneticPr fontId="3" type="noConversion"/>
  </si>
  <si>
    <t>요양보호각론 -기본요양보호기술
(개인위생 및 환경요양 보호)
-옷갈아입히기</t>
    <phoneticPr fontId="3" type="noConversion"/>
  </si>
  <si>
    <t>특수요양보호각론
(임종및 호스피스요양보호기술)
 -죽음 및 임종단계</t>
    <phoneticPr fontId="3" type="noConversion"/>
  </si>
  <si>
    <t>특수요양보호각론(치매요양보호기술)
-치매대상자와의 문제행동 대처*실기</t>
    <phoneticPr fontId="3" type="noConversion"/>
  </si>
  <si>
    <t>특수요양보호각론 -응급처치기술
 -응급처치</t>
    <phoneticPr fontId="3" type="noConversion"/>
  </si>
  <si>
    <t>특수요양보호각론 -응급처치기술
 -응급처치*실기</t>
    <phoneticPr fontId="3" type="noConversion"/>
  </si>
  <si>
    <t>시간</t>
    <phoneticPr fontId="3" type="noConversion"/>
  </si>
  <si>
    <t>비고</t>
    <phoneticPr fontId="3" type="noConversion"/>
  </si>
  <si>
    <t xml:space="preserve">사회복지사 </t>
    <phoneticPr fontId="3" type="noConversion"/>
  </si>
  <si>
    <t>18:00
~18:50</t>
  </si>
  <si>
    <t>19:00
~19:50</t>
  </si>
  <si>
    <t>20:00
~20:50</t>
  </si>
  <si>
    <t>21:00
~21:50</t>
  </si>
  <si>
    <t>22:00
~22:50</t>
    <phoneticPr fontId="3" type="noConversion"/>
  </si>
  <si>
    <t>요양보호관련기초지식
(의학,간호학적기초지식)
-노인의 주요질환</t>
    <phoneticPr fontId="3" type="noConversion"/>
  </si>
  <si>
    <t>요양보호관련기초지식
(의학,간호학적기초지식)
-노인의 주요질환</t>
    <phoneticPr fontId="3" type="noConversion"/>
  </si>
  <si>
    <t>요양보호관련기초지식
(의학,간호학적기초지식)
-노인의 건강증진 및 질병예방</t>
    <phoneticPr fontId="3" type="noConversion"/>
  </si>
  <si>
    <t>특수요양보호각론
(임종및 호스피스요양보호기술)
 -호스피스의 개요*실기</t>
    <phoneticPr fontId="3" type="noConversion"/>
  </si>
  <si>
    <t>특수요양보호각론
(임종및 호스피스요양보호기술)
 -호스피스의 개요</t>
    <phoneticPr fontId="3" type="noConversion"/>
  </si>
  <si>
    <t>특수요양보호각론
(임종및 호스피스요양보호기술)
 -죽음 및 임종단계*실기</t>
    <phoneticPr fontId="3" type="noConversion"/>
  </si>
  <si>
    <t>요양보호각론-기본요양보호기술
(체위변경과 이동 요양보호)
-침상이동돕기*실기</t>
    <phoneticPr fontId="3" type="noConversion"/>
  </si>
  <si>
    <t>요양보호각론
(배설요양보호)
-침상배설돕기</t>
    <phoneticPr fontId="3" type="noConversion"/>
  </si>
  <si>
    <t>요양보호각론-기본요양보호기술
(체위변경과 이동 요양보호)
-보행돕기</t>
    <phoneticPr fontId="3" type="noConversion"/>
  </si>
  <si>
    <t>요양보호각론-기본요양보호기술
(체위변경과 이동 요양보호)
-보행돕기*실기</t>
    <phoneticPr fontId="3" type="noConversion"/>
  </si>
  <si>
    <t>진수정</t>
    <phoneticPr fontId="3" type="noConversion"/>
  </si>
  <si>
    <t>요양보호각론-기본요양보호기술
(체위변경과 이동 요양보호)
-보행돕기*실기</t>
    <phoneticPr fontId="3" type="noConversion"/>
  </si>
  <si>
    <t>김성영</t>
    <phoneticPr fontId="3" type="noConversion"/>
  </si>
  <si>
    <t>요양보호개론
(요양보호사의 직업윤리와자세)
-노인의 인권 및 학대예방*실기</t>
    <phoneticPr fontId="3" type="noConversion"/>
  </si>
  <si>
    <t xml:space="preserve"> </t>
    <phoneticPr fontId="3" type="noConversion"/>
  </si>
  <si>
    <t>김정영</t>
    <phoneticPr fontId="3" type="noConversion"/>
  </si>
  <si>
    <t>요양보호각론 
(요양보호 업무 기록 보고)
-업무일지 기록방법</t>
    <phoneticPr fontId="3" type="noConversion"/>
  </si>
  <si>
    <t>요양보호각론 
(요양보호 업무 기록 보고)
-기록과 보고의 목적 및 중요성</t>
    <phoneticPr fontId="3" type="noConversion"/>
  </si>
  <si>
    <t>특수요양보호각론(치매요양보호기술)
-치매대상자와의 문제행동 대처</t>
    <phoneticPr fontId="3" type="noConversion"/>
  </si>
  <si>
    <t>진수정</t>
    <phoneticPr fontId="3" type="noConversion"/>
  </si>
  <si>
    <t>특수요양보호각론(치매요양보호기술)
-치매대상자의 일상지원*실기</t>
    <phoneticPr fontId="3" type="noConversion"/>
  </si>
  <si>
    <t>특수요양보호각론(치매요양보호기술)
-치매대상자의 일상지원</t>
    <phoneticPr fontId="3" type="noConversion"/>
  </si>
  <si>
    <t>요양보호개론
(요양보호 관련제도 및 서비스)
-노인보건복지서비스 관련 지원</t>
    <phoneticPr fontId="5" type="noConversion"/>
  </si>
  <si>
    <t>요양보호개론
(요양보사의 직업윤리와자세)
-요양보호사의 건강 및 안전관리</t>
    <phoneticPr fontId="3" type="noConversion"/>
  </si>
  <si>
    <t>김성영</t>
    <phoneticPr fontId="3" type="noConversion"/>
  </si>
  <si>
    <t>요양보호개론
(요양보사의 직업윤리와자세)
-요양보호사의 건강및 안전관리</t>
    <phoneticPr fontId="3" type="noConversion"/>
  </si>
  <si>
    <t>요양보호개론
(요양보사의 직업윤리와자세)
-요양보호사의건강 및 안전관리*실기</t>
    <phoneticPr fontId="3" type="noConversion"/>
  </si>
  <si>
    <t>요양보호개론
(요양보사의 직업윤리와자세)
-요양보호사의 건강 및 안전관리*실기</t>
    <phoneticPr fontId="3" type="noConversion"/>
  </si>
  <si>
    <t>한명숙</t>
    <phoneticPr fontId="3" type="noConversion"/>
  </si>
  <si>
    <t>한명숙</t>
    <phoneticPr fontId="3" type="noConversion"/>
  </si>
  <si>
    <t>한명숙</t>
    <phoneticPr fontId="3" type="noConversion"/>
  </si>
  <si>
    <t>권미자</t>
    <phoneticPr fontId="3" type="noConversion"/>
  </si>
  <si>
    <t>한명숙</t>
    <phoneticPr fontId="3" type="noConversion"/>
  </si>
  <si>
    <t>권미자</t>
    <phoneticPr fontId="3" type="noConversion"/>
  </si>
  <si>
    <t>진수정</t>
    <phoneticPr fontId="3" type="noConversion"/>
  </si>
  <si>
    <t>요양보호각론 -기본요양보호기술
(개인위생 및 환경요양 보호)
-구강 두발 손발 회음부 청결돕기</t>
    <phoneticPr fontId="3" type="noConversion"/>
  </si>
  <si>
    <t>요양보호각론-기본요양보호기술
(개인위생 및 환경요양 보호)
-세면목욕돕기*실기</t>
    <phoneticPr fontId="3" type="noConversion"/>
  </si>
  <si>
    <t>권미자</t>
    <phoneticPr fontId="3" type="noConversion"/>
  </si>
  <si>
    <t>한명숙</t>
    <phoneticPr fontId="3" type="noConversion"/>
  </si>
  <si>
    <t>자격증 소지자 수업시간</t>
    <phoneticPr fontId="3" type="noConversion"/>
  </si>
  <si>
    <t>요양보호개론
(요양보호업무의 목적및 기능)
-요양보호업무의 목적과기능</t>
    <phoneticPr fontId="3" type="noConversion"/>
  </si>
  <si>
    <t>2020년 봄학기 요양보호사 2기(야간반) 시간표</t>
    <phoneticPr fontId="3" type="noConversion"/>
  </si>
  <si>
    <t>■ 교육기간 : 2020. 5. 11.(월) ~  7. 2.(목), 18:00~23:00(이론 및 실기 160시간)
■  시험일시 : 2020. 8. 29(토)  ※ 음영처리 시간표는 사회복지사, 간호조무사자격증 소지자 수업 시간표임 
☞ 이론 수업 종료 후 실습기관 실습은 별도 안내 예정임.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</si>
</sst>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 &quot;￥&quot;* #,##0.00_ ;_ &quot;￥&quot;* \-#,##0.00_ ;_ &quot;￥&quot;* &quot;-&quot;??_ ;_ @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b/>
      <sz val="8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휴먼명조"/>
      <charset val="129"/>
    </font>
    <font>
      <b/>
      <sz val="11"/>
      <name val="돋움"/>
      <family val="3"/>
      <charset val="129"/>
    </font>
    <font>
      <b/>
      <sz val="16"/>
      <color indexed="81"/>
      <name val="돋움"/>
      <family val="3"/>
      <charset val="129"/>
    </font>
    <font>
      <b/>
      <sz val="16"/>
      <color indexed="81"/>
      <name val="Tahoma"/>
      <family val="2"/>
    </font>
    <font>
      <sz val="14"/>
      <name val="돋움"/>
      <family val="3"/>
      <charset val="129"/>
    </font>
    <font>
      <b/>
      <sz val="14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20" fontId="3" fillId="5" borderId="2" xfId="0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0" fillId="7" borderId="2" xfId="0" applyFill="1" applyBorder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0" fillId="4" borderId="2" xfId="0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0" fillId="5" borderId="3" xfId="0" applyFill="1" applyBorder="1">
      <alignment vertical="center"/>
    </xf>
    <xf numFmtId="0" fontId="3" fillId="5" borderId="2" xfId="0" applyFont="1" applyFill="1" applyBorder="1" applyAlignment="1">
      <alignment horizontal="center" vertical="center"/>
    </xf>
    <xf numFmtId="41" fontId="3" fillId="5" borderId="2" xfId="2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0" fillId="0" borderId="0" xfId="0" applyBorder="1">
      <alignment vertical="center"/>
    </xf>
    <xf numFmtId="0" fontId="0" fillId="5" borderId="2" xfId="0" applyFill="1" applyBorder="1">
      <alignment vertical="center"/>
    </xf>
    <xf numFmtId="0" fontId="0" fillId="0" borderId="2" xfId="0" applyBorder="1">
      <alignment vertical="center"/>
    </xf>
    <xf numFmtId="0" fontId="8" fillId="5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1" fillId="5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1" fillId="5" borderId="0" xfId="0" applyFont="1" applyFill="1" applyBorder="1">
      <alignment vertical="center"/>
    </xf>
    <xf numFmtId="0" fontId="0" fillId="0" borderId="2" xfId="0" applyBorder="1" applyAlignment="1">
      <alignment vertical="center"/>
    </xf>
    <xf numFmtId="41" fontId="6" fillId="2" borderId="2" xfId="2" applyNumberFormat="1" applyFont="1" applyFill="1" applyBorder="1" applyAlignment="1">
      <alignment horizontal="center" vertical="center"/>
    </xf>
    <xf numFmtId="41" fontId="6" fillId="2" borderId="2" xfId="2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3" fillId="5" borderId="21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8" borderId="24" xfId="0" applyFill="1" applyBorder="1">
      <alignment vertical="center"/>
    </xf>
    <xf numFmtId="0" fontId="3" fillId="5" borderId="25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/>
    </xf>
    <xf numFmtId="0" fontId="0" fillId="5" borderId="27" xfId="0" applyFill="1" applyBorder="1">
      <alignment vertical="center"/>
    </xf>
    <xf numFmtId="0" fontId="4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0" fillId="5" borderId="37" xfId="0" applyFill="1" applyBorder="1">
      <alignment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wrapText="1"/>
    </xf>
    <xf numFmtId="0" fontId="0" fillId="5" borderId="19" xfId="0" applyFill="1" applyBorder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</cellXfs>
  <cellStyles count="3">
    <cellStyle name="쉼표 [0] 2" xfId="2"/>
    <cellStyle name="통화" xfId="1" builtinId="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52"/>
  <sheetViews>
    <sheetView tabSelected="1" topLeftCell="A19" zoomScaleNormal="100" workbookViewId="0">
      <selection activeCell="B1" sqref="B1:M49"/>
    </sheetView>
  </sheetViews>
  <sheetFormatPr defaultRowHeight="13.5"/>
  <cols>
    <col min="2" max="2" width="5.44140625" style="30" customWidth="1"/>
    <col min="3" max="3" width="5.5546875" customWidth="1"/>
    <col min="4" max="4" width="23.77734375" customWidth="1"/>
    <col min="5" max="5" width="5.77734375" style="18" customWidth="1"/>
    <col min="6" max="6" width="23.77734375" customWidth="1"/>
    <col min="7" max="7" width="5.77734375" style="31" customWidth="1"/>
    <col min="8" max="8" width="23.77734375" customWidth="1"/>
    <col min="9" max="9" width="5.77734375" style="31" customWidth="1"/>
    <col min="10" max="10" width="23.77734375" customWidth="1"/>
    <col min="11" max="11" width="5.77734375" customWidth="1"/>
    <col min="12" max="12" width="23.77734375" customWidth="1"/>
    <col min="13" max="13" width="5.77734375" style="31" customWidth="1"/>
    <col min="14" max="14" width="9.88671875" hidden="1" customWidth="1"/>
    <col min="15" max="15" width="23.109375" hidden="1" customWidth="1"/>
    <col min="16" max="16" width="0" hidden="1" customWidth="1"/>
    <col min="17" max="17" width="20" hidden="1" customWidth="1"/>
    <col min="18" max="20" width="0" hidden="1" customWidth="1"/>
    <col min="21" max="21" width="8.88671875" bestFit="1" customWidth="1"/>
  </cols>
  <sheetData>
    <row r="1" spans="2:20" ht="30" customHeight="1" thickBot="1">
      <c r="B1" s="99" t="s">
        <v>240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2:20" ht="35.25" customHeight="1"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8"/>
      <c r="L2" s="62" t="s">
        <v>238</v>
      </c>
      <c r="M2" s="63" t="s">
        <v>191</v>
      </c>
    </row>
    <row r="3" spans="2:20" ht="19.5" customHeight="1">
      <c r="B3" s="69" t="s">
        <v>241</v>
      </c>
      <c r="C3" s="70"/>
      <c r="D3" s="70"/>
      <c r="E3" s="70"/>
      <c r="F3" s="70"/>
      <c r="G3" s="70"/>
      <c r="H3" s="70"/>
      <c r="I3" s="70"/>
      <c r="J3" s="70"/>
      <c r="K3" s="71"/>
      <c r="L3" s="93" t="s">
        <v>193</v>
      </c>
      <c r="M3" s="96">
        <v>42</v>
      </c>
    </row>
    <row r="4" spans="2:20" ht="19.5" customHeight="1">
      <c r="B4" s="72"/>
      <c r="C4" s="73"/>
      <c r="D4" s="73"/>
      <c r="E4" s="73"/>
      <c r="F4" s="73"/>
      <c r="G4" s="73"/>
      <c r="H4" s="73"/>
      <c r="I4" s="73"/>
      <c r="J4" s="73"/>
      <c r="K4" s="74"/>
      <c r="L4" s="94"/>
      <c r="M4" s="97"/>
    </row>
    <row r="5" spans="2:20" ht="19.5" customHeight="1" thickBot="1">
      <c r="B5" s="75"/>
      <c r="C5" s="76"/>
      <c r="D5" s="76"/>
      <c r="E5" s="76"/>
      <c r="F5" s="76"/>
      <c r="G5" s="76"/>
      <c r="H5" s="76"/>
      <c r="I5" s="76"/>
      <c r="J5" s="76"/>
      <c r="K5" s="77"/>
      <c r="L5" s="95"/>
      <c r="M5" s="98"/>
      <c r="R5" t="s">
        <v>1</v>
      </c>
    </row>
    <row r="6" spans="2:20" ht="24">
      <c r="B6" s="82" t="s">
        <v>2</v>
      </c>
      <c r="C6" s="83"/>
      <c r="D6" s="1" t="s">
        <v>3</v>
      </c>
      <c r="E6" s="2" t="s">
        <v>4</v>
      </c>
      <c r="F6" s="1" t="s">
        <v>5</v>
      </c>
      <c r="G6" s="2" t="s">
        <v>4</v>
      </c>
      <c r="H6" s="1" t="s">
        <v>6</v>
      </c>
      <c r="I6" s="2" t="s">
        <v>4</v>
      </c>
      <c r="J6" s="3" t="s">
        <v>7</v>
      </c>
      <c r="K6" s="2" t="s">
        <v>4</v>
      </c>
      <c r="L6" s="1" t="s">
        <v>8</v>
      </c>
      <c r="M6" s="42" t="s">
        <v>4</v>
      </c>
      <c r="O6" s="4" t="s">
        <v>9</v>
      </c>
      <c r="P6" s="5">
        <v>18</v>
      </c>
      <c r="Q6" s="31"/>
      <c r="R6" s="31"/>
      <c r="S6" s="31"/>
      <c r="T6" s="31"/>
    </row>
    <row r="7" spans="2:20" ht="44.25" customHeight="1">
      <c r="B7" s="84" t="s">
        <v>10</v>
      </c>
      <c r="C7" s="6" t="s">
        <v>194</v>
      </c>
      <c r="D7" s="32" t="s">
        <v>94</v>
      </c>
      <c r="E7" s="33" t="s">
        <v>95</v>
      </c>
      <c r="F7" s="32" t="s">
        <v>220</v>
      </c>
      <c r="G7" s="34" t="s">
        <v>218</v>
      </c>
      <c r="H7" s="32" t="s">
        <v>99</v>
      </c>
      <c r="I7" s="33" t="s">
        <v>98</v>
      </c>
      <c r="J7" s="32" t="s">
        <v>239</v>
      </c>
      <c r="K7" s="34" t="s">
        <v>214</v>
      </c>
      <c r="L7" s="9" t="s">
        <v>221</v>
      </c>
      <c r="M7" s="43" t="s">
        <v>98</v>
      </c>
      <c r="O7" s="8" t="s">
        <v>14</v>
      </c>
      <c r="P7" s="5">
        <v>14</v>
      </c>
      <c r="Q7" s="31">
        <v>18</v>
      </c>
      <c r="R7" s="31">
        <f>SUM(P7:Q7)</f>
        <v>32</v>
      </c>
      <c r="S7" s="31">
        <v>8</v>
      </c>
      <c r="T7" s="31">
        <f>SUM(R7:S7)</f>
        <v>40</v>
      </c>
    </row>
    <row r="8" spans="2:20" ht="44.25" customHeight="1">
      <c r="B8" s="84"/>
      <c r="C8" s="9" t="s">
        <v>195</v>
      </c>
      <c r="D8" s="32" t="s">
        <v>96</v>
      </c>
      <c r="E8" s="33" t="s">
        <v>95</v>
      </c>
      <c r="F8" s="32" t="s">
        <v>220</v>
      </c>
      <c r="G8" s="34" t="s">
        <v>218</v>
      </c>
      <c r="H8" s="32" t="s">
        <v>13</v>
      </c>
      <c r="I8" s="33" t="s">
        <v>17</v>
      </c>
      <c r="J8" s="32" t="s">
        <v>107</v>
      </c>
      <c r="K8" s="34" t="s">
        <v>214</v>
      </c>
      <c r="L8" s="32" t="s">
        <v>222</v>
      </c>
      <c r="M8" s="44" t="s">
        <v>223</v>
      </c>
      <c r="O8" s="10" t="s">
        <v>15</v>
      </c>
      <c r="P8" s="5">
        <v>24</v>
      </c>
      <c r="Q8" s="31">
        <v>18</v>
      </c>
      <c r="R8" s="31">
        <f>SUM(P8:Q8)</f>
        <v>42</v>
      </c>
      <c r="S8" s="31">
        <v>8</v>
      </c>
      <c r="T8" s="31">
        <f>SUM(R8:S8)</f>
        <v>50</v>
      </c>
    </row>
    <row r="9" spans="2:20" ht="44.25" customHeight="1">
      <c r="B9" s="84"/>
      <c r="C9" s="9" t="s">
        <v>196</v>
      </c>
      <c r="D9" s="32" t="s">
        <v>97</v>
      </c>
      <c r="E9" s="33" t="s">
        <v>98</v>
      </c>
      <c r="F9" s="32" t="s">
        <v>219</v>
      </c>
      <c r="G9" s="34" t="s">
        <v>218</v>
      </c>
      <c r="H9" s="32" t="s">
        <v>100</v>
      </c>
      <c r="I9" s="33" t="s">
        <v>17</v>
      </c>
      <c r="J9" s="32" t="s">
        <v>216</v>
      </c>
      <c r="K9" s="36" t="s">
        <v>214</v>
      </c>
      <c r="L9" s="32" t="s">
        <v>224</v>
      </c>
      <c r="M9" s="44" t="s">
        <v>98</v>
      </c>
      <c r="O9" s="11" t="s">
        <v>16</v>
      </c>
      <c r="P9" s="5">
        <v>10</v>
      </c>
      <c r="Q9" s="31">
        <f>P6+P7</f>
        <v>32</v>
      </c>
      <c r="R9" s="31">
        <f>SUM(P9:Q9)</f>
        <v>42</v>
      </c>
      <c r="S9" s="31">
        <v>8</v>
      </c>
      <c r="T9" s="31">
        <f>SUM(R9:S9)</f>
        <v>50</v>
      </c>
    </row>
    <row r="10" spans="2:20" ht="44.25" customHeight="1">
      <c r="B10" s="84"/>
      <c r="C10" s="9" t="s">
        <v>197</v>
      </c>
      <c r="D10" s="9" t="s">
        <v>160</v>
      </c>
      <c r="E10" s="14" t="s">
        <v>98</v>
      </c>
      <c r="F10" s="32" t="s">
        <v>217</v>
      </c>
      <c r="G10" s="34" t="s">
        <v>27</v>
      </c>
      <c r="H10" s="32" t="s">
        <v>163</v>
      </c>
      <c r="I10" s="33" t="s">
        <v>17</v>
      </c>
      <c r="J10" s="32" t="s">
        <v>215</v>
      </c>
      <c r="K10" s="36" t="s">
        <v>214</v>
      </c>
      <c r="L10" s="9" t="s">
        <v>225</v>
      </c>
      <c r="M10" s="43" t="s">
        <v>98</v>
      </c>
    </row>
    <row r="11" spans="2:20" ht="44.25" customHeight="1">
      <c r="B11" s="84"/>
      <c r="C11" s="9" t="s">
        <v>198</v>
      </c>
      <c r="D11" s="26"/>
      <c r="E11" s="38"/>
      <c r="F11" s="25"/>
      <c r="G11" s="41"/>
      <c r="H11" s="26"/>
      <c r="I11" s="5"/>
      <c r="J11" s="25"/>
      <c r="K11" s="25"/>
      <c r="L11" s="9" t="s">
        <v>226</v>
      </c>
      <c r="M11" s="43" t="s">
        <v>98</v>
      </c>
    </row>
    <row r="12" spans="2:20" ht="24">
      <c r="B12" s="82" t="s">
        <v>18</v>
      </c>
      <c r="C12" s="85"/>
      <c r="D12" s="1" t="s">
        <v>19</v>
      </c>
      <c r="E12" s="2" t="s">
        <v>4</v>
      </c>
      <c r="F12" s="1" t="s">
        <v>20</v>
      </c>
      <c r="G12" s="2" t="s">
        <v>4</v>
      </c>
      <c r="H12" s="1" t="s">
        <v>21</v>
      </c>
      <c r="I12" s="2" t="s">
        <v>4</v>
      </c>
      <c r="J12" s="1" t="s">
        <v>22</v>
      </c>
      <c r="K12" s="2" t="s">
        <v>4</v>
      </c>
      <c r="L12" s="1" t="s">
        <v>23</v>
      </c>
      <c r="M12" s="42" t="s">
        <v>4</v>
      </c>
      <c r="O12" t="s">
        <v>24</v>
      </c>
    </row>
    <row r="13" spans="2:20" ht="44.25" customHeight="1">
      <c r="B13" s="78" t="s">
        <v>25</v>
      </c>
      <c r="C13" s="6" t="s">
        <v>194</v>
      </c>
      <c r="D13" s="32" t="s">
        <v>200</v>
      </c>
      <c r="E13" s="33" t="s">
        <v>55</v>
      </c>
      <c r="F13" s="35" t="s">
        <v>60</v>
      </c>
      <c r="G13" s="33" t="s">
        <v>230</v>
      </c>
      <c r="H13" s="32" t="s">
        <v>177</v>
      </c>
      <c r="I13" s="33" t="s">
        <v>55</v>
      </c>
      <c r="J13" s="35" t="s">
        <v>60</v>
      </c>
      <c r="K13" s="36" t="s">
        <v>236</v>
      </c>
      <c r="L13" s="32" t="s">
        <v>161</v>
      </c>
      <c r="M13" s="44" t="s">
        <v>104</v>
      </c>
    </row>
    <row r="14" spans="2:20" ht="44.25" customHeight="1">
      <c r="B14" s="79"/>
      <c r="C14" s="9" t="s">
        <v>195</v>
      </c>
      <c r="D14" s="32" t="s">
        <v>70</v>
      </c>
      <c r="E14" s="33" t="s">
        <v>55</v>
      </c>
      <c r="F14" s="35" t="s">
        <v>122</v>
      </c>
      <c r="G14" s="33" t="s">
        <v>230</v>
      </c>
      <c r="H14" s="32" t="s">
        <v>119</v>
      </c>
      <c r="I14" s="33" t="s">
        <v>55</v>
      </c>
      <c r="J14" s="35" t="s">
        <v>58</v>
      </c>
      <c r="K14" s="36" t="s">
        <v>236</v>
      </c>
      <c r="L14" s="32" t="s">
        <v>161</v>
      </c>
      <c r="M14" s="44" t="s">
        <v>162</v>
      </c>
      <c r="Q14" s="5" t="s">
        <v>28</v>
      </c>
      <c r="R14" s="5" t="s">
        <v>29</v>
      </c>
    </row>
    <row r="15" spans="2:20" ht="44.25" customHeight="1">
      <c r="B15" s="79"/>
      <c r="C15" s="9" t="s">
        <v>196</v>
      </c>
      <c r="D15" s="32" t="s">
        <v>201</v>
      </c>
      <c r="E15" s="33" t="s">
        <v>55</v>
      </c>
      <c r="F15" s="35" t="s">
        <v>122</v>
      </c>
      <c r="G15" s="33" t="s">
        <v>230</v>
      </c>
      <c r="H15" s="32" t="s">
        <v>119</v>
      </c>
      <c r="I15" s="33" t="s">
        <v>55</v>
      </c>
      <c r="J15" s="35" t="s">
        <v>58</v>
      </c>
      <c r="K15" s="36" t="s">
        <v>236</v>
      </c>
      <c r="L15" s="9" t="s">
        <v>105</v>
      </c>
      <c r="M15" s="45" t="s">
        <v>104</v>
      </c>
      <c r="Q15" s="17" t="s">
        <v>30</v>
      </c>
      <c r="R15" s="5"/>
    </row>
    <row r="16" spans="2:20" ht="44.25" customHeight="1">
      <c r="B16" s="79"/>
      <c r="C16" s="9" t="s">
        <v>197</v>
      </c>
      <c r="D16" s="32" t="s">
        <v>199</v>
      </c>
      <c r="E16" s="33" t="s">
        <v>55</v>
      </c>
      <c r="F16" s="35" t="s">
        <v>179</v>
      </c>
      <c r="G16" s="33" t="s">
        <v>230</v>
      </c>
      <c r="H16" s="32" t="s">
        <v>118</v>
      </c>
      <c r="I16" s="33" t="s">
        <v>55</v>
      </c>
      <c r="J16" s="35" t="s">
        <v>58</v>
      </c>
      <c r="K16" s="36" t="s">
        <v>236</v>
      </c>
      <c r="L16" s="9" t="s">
        <v>103</v>
      </c>
      <c r="M16" s="45" t="s">
        <v>102</v>
      </c>
      <c r="Q16" s="17" t="s">
        <v>32</v>
      </c>
      <c r="R16" s="5">
        <v>6</v>
      </c>
    </row>
    <row r="17" spans="2:20" ht="44.25" customHeight="1">
      <c r="B17" s="79"/>
      <c r="C17" s="9" t="s">
        <v>198</v>
      </c>
      <c r="D17" s="26"/>
      <c r="E17" s="38"/>
      <c r="F17" s="27" t="s">
        <v>179</v>
      </c>
      <c r="G17" s="14" t="s">
        <v>230</v>
      </c>
      <c r="H17" s="26"/>
      <c r="I17" s="5"/>
      <c r="J17" s="27" t="s">
        <v>58</v>
      </c>
      <c r="K17" s="22" t="s">
        <v>236</v>
      </c>
      <c r="L17" s="26"/>
      <c r="M17" s="52"/>
      <c r="Q17" s="17" t="s">
        <v>33</v>
      </c>
      <c r="R17" s="5">
        <v>0</v>
      </c>
    </row>
    <row r="18" spans="2:20" ht="24">
      <c r="B18" s="80" t="s">
        <v>18</v>
      </c>
      <c r="C18" s="81"/>
      <c r="D18" s="39" t="s">
        <v>34</v>
      </c>
      <c r="E18" s="2" t="s">
        <v>4</v>
      </c>
      <c r="F18" s="39" t="s">
        <v>35</v>
      </c>
      <c r="G18" s="2" t="s">
        <v>4</v>
      </c>
      <c r="H18" s="39" t="s">
        <v>36</v>
      </c>
      <c r="I18" s="2" t="s">
        <v>4</v>
      </c>
      <c r="J18" s="39" t="s">
        <v>37</v>
      </c>
      <c r="K18" s="2" t="s">
        <v>4</v>
      </c>
      <c r="L18" s="39" t="s">
        <v>38</v>
      </c>
      <c r="M18" s="42" t="s">
        <v>4</v>
      </c>
      <c r="Q18" s="17" t="s">
        <v>39</v>
      </c>
      <c r="R18" s="5">
        <v>23</v>
      </c>
    </row>
    <row r="19" spans="2:20" ht="44.25" customHeight="1">
      <c r="B19" s="78" t="s">
        <v>40</v>
      </c>
      <c r="C19" s="6" t="s">
        <v>194</v>
      </c>
      <c r="D19" s="15" t="s">
        <v>111</v>
      </c>
      <c r="E19" s="16" t="s">
        <v>108</v>
      </c>
      <c r="F19" s="9" t="s">
        <v>114</v>
      </c>
      <c r="G19" s="14" t="s">
        <v>108</v>
      </c>
      <c r="H19" s="35" t="s">
        <v>120</v>
      </c>
      <c r="I19" s="33" t="s">
        <v>55</v>
      </c>
      <c r="J19" s="32" t="s">
        <v>183</v>
      </c>
      <c r="K19" s="34" t="s">
        <v>155</v>
      </c>
      <c r="L19" s="35" t="s">
        <v>117</v>
      </c>
      <c r="M19" s="44" t="s">
        <v>55</v>
      </c>
      <c r="Q19" s="17" t="s">
        <v>42</v>
      </c>
      <c r="R19" s="5">
        <v>11</v>
      </c>
    </row>
    <row r="20" spans="2:20" ht="44.25" customHeight="1">
      <c r="B20" s="79"/>
      <c r="C20" s="9" t="s">
        <v>195</v>
      </c>
      <c r="D20" s="9" t="s">
        <v>86</v>
      </c>
      <c r="E20" s="22" t="s">
        <v>108</v>
      </c>
      <c r="F20" s="9" t="s">
        <v>115</v>
      </c>
      <c r="G20" s="14" t="s">
        <v>31</v>
      </c>
      <c r="H20" s="35" t="s">
        <v>121</v>
      </c>
      <c r="I20" s="33" t="s">
        <v>55</v>
      </c>
      <c r="J20" s="32" t="s">
        <v>184</v>
      </c>
      <c r="K20" s="34" t="s">
        <v>155</v>
      </c>
      <c r="L20" s="32" t="s">
        <v>178</v>
      </c>
      <c r="M20" s="46" t="s">
        <v>55</v>
      </c>
      <c r="Q20" s="17" t="s">
        <v>44</v>
      </c>
      <c r="R20" s="5">
        <v>32</v>
      </c>
    </row>
    <row r="21" spans="2:20" ht="44.25" customHeight="1">
      <c r="B21" s="79"/>
      <c r="C21" s="9" t="s">
        <v>196</v>
      </c>
      <c r="D21" s="9" t="s">
        <v>86</v>
      </c>
      <c r="E21" s="22" t="s">
        <v>31</v>
      </c>
      <c r="F21" s="9" t="s">
        <v>116</v>
      </c>
      <c r="G21" s="14" t="s">
        <v>108</v>
      </c>
      <c r="H21" s="35" t="s">
        <v>120</v>
      </c>
      <c r="I21" s="33" t="s">
        <v>55</v>
      </c>
      <c r="J21" s="9" t="s">
        <v>154</v>
      </c>
      <c r="K21" s="16" t="s">
        <v>155</v>
      </c>
      <c r="L21" s="9" t="s">
        <v>70</v>
      </c>
      <c r="M21" s="43" t="s">
        <v>55</v>
      </c>
      <c r="Q21" s="17" t="s">
        <v>45</v>
      </c>
      <c r="R21" s="5">
        <v>0</v>
      </c>
    </row>
    <row r="22" spans="2:20" ht="44.25" customHeight="1">
      <c r="B22" s="79"/>
      <c r="C22" s="9" t="s">
        <v>197</v>
      </c>
      <c r="D22" s="9" t="s">
        <v>112</v>
      </c>
      <c r="E22" s="22" t="s">
        <v>108</v>
      </c>
      <c r="F22" s="9" t="s">
        <v>113</v>
      </c>
      <c r="G22" s="14" t="s">
        <v>31</v>
      </c>
      <c r="H22" s="27" t="s">
        <v>120</v>
      </c>
      <c r="I22" s="14" t="s">
        <v>55</v>
      </c>
      <c r="J22" s="9" t="s">
        <v>154</v>
      </c>
      <c r="K22" s="16" t="s">
        <v>155</v>
      </c>
      <c r="L22" s="26"/>
      <c r="M22" s="52"/>
      <c r="Q22" s="17" t="s">
        <v>47</v>
      </c>
      <c r="R22" s="5"/>
    </row>
    <row r="23" spans="2:20" ht="44.25" customHeight="1">
      <c r="B23" s="79"/>
      <c r="C23" s="9" t="s">
        <v>198</v>
      </c>
      <c r="D23" s="9" t="s">
        <v>110</v>
      </c>
      <c r="E23" s="22" t="s">
        <v>31</v>
      </c>
      <c r="F23" s="13"/>
      <c r="G23" s="13"/>
      <c r="H23" s="9"/>
      <c r="I23" s="14"/>
      <c r="J23" s="26"/>
      <c r="K23" s="26"/>
      <c r="L23" s="26"/>
      <c r="M23" s="52"/>
      <c r="N23" s="19"/>
      <c r="O23" s="19"/>
      <c r="P23" s="19"/>
      <c r="Q23" s="20"/>
      <c r="R23" s="21"/>
      <c r="S23" s="19"/>
      <c r="T23" s="19"/>
    </row>
    <row r="24" spans="2:20" ht="24">
      <c r="B24" s="80" t="s">
        <v>49</v>
      </c>
      <c r="C24" s="81"/>
      <c r="D24" s="39" t="s">
        <v>50</v>
      </c>
      <c r="E24" s="2" t="s">
        <v>4</v>
      </c>
      <c r="F24" s="39" t="s">
        <v>51</v>
      </c>
      <c r="G24" s="2" t="s">
        <v>4</v>
      </c>
      <c r="H24" s="39" t="s">
        <v>52</v>
      </c>
      <c r="I24" s="2" t="s">
        <v>4</v>
      </c>
      <c r="J24" s="39" t="s">
        <v>53</v>
      </c>
      <c r="K24" s="2" t="s">
        <v>4</v>
      </c>
      <c r="L24" s="39" t="s">
        <v>54</v>
      </c>
      <c r="M24" s="42" t="s">
        <v>4</v>
      </c>
      <c r="Q24" s="17" t="s">
        <v>55</v>
      </c>
      <c r="R24" s="5">
        <v>28</v>
      </c>
    </row>
    <row r="25" spans="2:20" ht="44.25" customHeight="1">
      <c r="B25" s="89" t="s">
        <v>56</v>
      </c>
      <c r="C25" s="6" t="s">
        <v>194</v>
      </c>
      <c r="D25" s="15" t="s">
        <v>164</v>
      </c>
      <c r="E25" s="16" t="s">
        <v>31</v>
      </c>
      <c r="F25" s="9" t="s">
        <v>165</v>
      </c>
      <c r="G25" s="14" t="s">
        <v>31</v>
      </c>
      <c r="H25" s="15" t="s">
        <v>166</v>
      </c>
      <c r="I25" s="16" t="s">
        <v>31</v>
      </c>
      <c r="J25" s="9" t="s">
        <v>182</v>
      </c>
      <c r="K25" s="14" t="s">
        <v>26</v>
      </c>
      <c r="L25" s="9" t="s">
        <v>212</v>
      </c>
      <c r="M25" s="43" t="s">
        <v>211</v>
      </c>
      <c r="Q25" s="17" t="s">
        <v>57</v>
      </c>
      <c r="R25" s="5">
        <v>18</v>
      </c>
      <c r="T25" s="7" t="s">
        <v>58</v>
      </c>
    </row>
    <row r="26" spans="2:20" ht="44.25" customHeight="1">
      <c r="B26" s="90"/>
      <c r="C26" s="9" t="s">
        <v>195</v>
      </c>
      <c r="D26" s="15" t="s">
        <v>167</v>
      </c>
      <c r="E26" s="16" t="s">
        <v>31</v>
      </c>
      <c r="F26" s="9" t="s">
        <v>109</v>
      </c>
      <c r="G26" s="14" t="s">
        <v>31</v>
      </c>
      <c r="H26" s="15" t="s">
        <v>168</v>
      </c>
      <c r="I26" s="16" t="s">
        <v>31</v>
      </c>
      <c r="J26" s="9" t="s">
        <v>134</v>
      </c>
      <c r="K26" s="14" t="s">
        <v>26</v>
      </c>
      <c r="L26" s="9" t="s">
        <v>212</v>
      </c>
      <c r="M26" s="43" t="s">
        <v>17</v>
      </c>
      <c r="Q26" s="17" t="s">
        <v>12</v>
      </c>
      <c r="R26" s="5">
        <v>28</v>
      </c>
      <c r="T26" s="7" t="s">
        <v>11</v>
      </c>
    </row>
    <row r="27" spans="2:20" ht="44.25" customHeight="1">
      <c r="B27" s="90"/>
      <c r="C27" s="9" t="s">
        <v>196</v>
      </c>
      <c r="D27" s="15" t="s">
        <v>167</v>
      </c>
      <c r="E27" s="16" t="s">
        <v>31</v>
      </c>
      <c r="F27" s="9" t="s">
        <v>175</v>
      </c>
      <c r="G27" s="14" t="s">
        <v>31</v>
      </c>
      <c r="H27" s="15" t="s">
        <v>169</v>
      </c>
      <c r="I27" s="16" t="s">
        <v>31</v>
      </c>
      <c r="J27" s="9" t="s">
        <v>133</v>
      </c>
      <c r="K27" s="14" t="s">
        <v>106</v>
      </c>
      <c r="L27" s="9" t="s">
        <v>212</v>
      </c>
      <c r="M27" s="43" t="s">
        <v>211</v>
      </c>
      <c r="Q27" s="20" t="s">
        <v>61</v>
      </c>
      <c r="R27" s="5">
        <f>SUM(R15:R26)</f>
        <v>146</v>
      </c>
      <c r="T27" s="7" t="s">
        <v>58</v>
      </c>
    </row>
    <row r="28" spans="2:20" ht="44.25" customHeight="1">
      <c r="B28" s="90"/>
      <c r="C28" s="9" t="s">
        <v>197</v>
      </c>
      <c r="D28" s="15" t="s">
        <v>170</v>
      </c>
      <c r="E28" s="16" t="s">
        <v>31</v>
      </c>
      <c r="F28" s="9" t="s">
        <v>176</v>
      </c>
      <c r="G28" s="14" t="s">
        <v>31</v>
      </c>
      <c r="H28" s="9" t="s">
        <v>171</v>
      </c>
      <c r="I28" s="14" t="s">
        <v>31</v>
      </c>
      <c r="J28" s="9" t="s">
        <v>132</v>
      </c>
      <c r="K28" s="14" t="s">
        <v>106</v>
      </c>
      <c r="L28" s="9" t="s">
        <v>101</v>
      </c>
      <c r="M28" s="43" t="s">
        <v>211</v>
      </c>
      <c r="T28" s="12" t="s">
        <v>11</v>
      </c>
    </row>
    <row r="29" spans="2:20" ht="44.25" customHeight="1">
      <c r="B29" s="47"/>
      <c r="C29" s="9" t="s">
        <v>198</v>
      </c>
      <c r="D29" s="25"/>
      <c r="E29" s="48"/>
      <c r="F29" s="9"/>
      <c r="G29" s="14"/>
      <c r="H29" s="9" t="s">
        <v>172</v>
      </c>
      <c r="I29" s="14" t="s">
        <v>31</v>
      </c>
      <c r="J29" s="9" t="s">
        <v>182</v>
      </c>
      <c r="K29" s="14" t="s">
        <v>26</v>
      </c>
      <c r="L29" s="25"/>
      <c r="M29" s="49"/>
      <c r="T29" s="28"/>
    </row>
    <row r="30" spans="2:20" ht="24">
      <c r="B30" s="80" t="s">
        <v>62</v>
      </c>
      <c r="C30" s="81"/>
      <c r="D30" s="39" t="s">
        <v>63</v>
      </c>
      <c r="E30" s="2" t="s">
        <v>4</v>
      </c>
      <c r="F30" s="39" t="s">
        <v>64</v>
      </c>
      <c r="G30" s="2" t="s">
        <v>4</v>
      </c>
      <c r="H30" s="39" t="s">
        <v>65</v>
      </c>
      <c r="I30" s="2" t="s">
        <v>4</v>
      </c>
      <c r="J30" s="39" t="s">
        <v>66</v>
      </c>
      <c r="K30" s="2" t="s">
        <v>4</v>
      </c>
      <c r="L30" s="39" t="s">
        <v>67</v>
      </c>
      <c r="M30" s="42" t="s">
        <v>68</v>
      </c>
      <c r="Q30" s="17" t="s">
        <v>55</v>
      </c>
      <c r="R30" s="5">
        <v>28</v>
      </c>
    </row>
    <row r="31" spans="2:20" ht="44.25" customHeight="1">
      <c r="B31" s="89" t="s">
        <v>69</v>
      </c>
      <c r="C31" s="6" t="s">
        <v>194</v>
      </c>
      <c r="D31" s="9" t="s">
        <v>187</v>
      </c>
      <c r="E31" s="16" t="s">
        <v>228</v>
      </c>
      <c r="F31" s="9" t="s">
        <v>127</v>
      </c>
      <c r="G31" s="14" t="s">
        <v>27</v>
      </c>
      <c r="H31" s="9" t="s">
        <v>235</v>
      </c>
      <c r="I31" s="14" t="s">
        <v>27</v>
      </c>
      <c r="J31" s="9" t="s">
        <v>135</v>
      </c>
      <c r="K31" s="14" t="s">
        <v>106</v>
      </c>
      <c r="L31" s="9" t="s">
        <v>131</v>
      </c>
      <c r="M31" s="43" t="s">
        <v>231</v>
      </c>
      <c r="Q31" s="17" t="s">
        <v>57</v>
      </c>
      <c r="R31" s="5">
        <v>18</v>
      </c>
      <c r="T31" s="7" t="s">
        <v>58</v>
      </c>
    </row>
    <row r="32" spans="2:20" ht="44.25" customHeight="1">
      <c r="B32" s="90"/>
      <c r="C32" s="9" t="s">
        <v>195</v>
      </c>
      <c r="D32" s="9" t="s">
        <v>204</v>
      </c>
      <c r="E32" s="16" t="s">
        <v>228</v>
      </c>
      <c r="F32" s="9" t="s">
        <v>126</v>
      </c>
      <c r="G32" s="14" t="s">
        <v>125</v>
      </c>
      <c r="H32" s="9" t="s">
        <v>48</v>
      </c>
      <c r="I32" s="14" t="s">
        <v>233</v>
      </c>
      <c r="J32" s="9" t="s">
        <v>185</v>
      </c>
      <c r="K32" s="14" t="s">
        <v>106</v>
      </c>
      <c r="L32" s="9" t="s">
        <v>43</v>
      </c>
      <c r="M32" s="43" t="s">
        <v>231</v>
      </c>
      <c r="Q32" s="17" t="s">
        <v>12</v>
      </c>
      <c r="R32" s="5">
        <v>28</v>
      </c>
      <c r="T32" s="7" t="s">
        <v>58</v>
      </c>
    </row>
    <row r="33" spans="2:21" ht="44.25" customHeight="1">
      <c r="B33" s="90"/>
      <c r="C33" s="9" t="s">
        <v>196</v>
      </c>
      <c r="D33" s="9" t="s">
        <v>203</v>
      </c>
      <c r="E33" s="16" t="s">
        <v>228</v>
      </c>
      <c r="F33" s="9" t="s">
        <v>126</v>
      </c>
      <c r="G33" s="14" t="s">
        <v>125</v>
      </c>
      <c r="H33" s="9" t="s">
        <v>234</v>
      </c>
      <c r="I33" s="14" t="s">
        <v>27</v>
      </c>
      <c r="J33" s="9" t="s">
        <v>186</v>
      </c>
      <c r="K33" s="14" t="s">
        <v>106</v>
      </c>
      <c r="L33" s="9" t="s">
        <v>130</v>
      </c>
      <c r="M33" s="43" t="s">
        <v>231</v>
      </c>
      <c r="Q33" s="20" t="s">
        <v>61</v>
      </c>
      <c r="R33" s="5">
        <f>SUM(R20:R32)</f>
        <v>326</v>
      </c>
      <c r="T33" s="7" t="s">
        <v>58</v>
      </c>
    </row>
    <row r="34" spans="2:21" ht="44.25" customHeight="1">
      <c r="B34" s="90"/>
      <c r="C34" s="9" t="s">
        <v>197</v>
      </c>
      <c r="D34" s="9" t="s">
        <v>202</v>
      </c>
      <c r="E34" s="16" t="s">
        <v>228</v>
      </c>
      <c r="F34" s="9" t="s">
        <v>41</v>
      </c>
      <c r="G34" s="14" t="s">
        <v>125</v>
      </c>
      <c r="H34" s="9" t="s">
        <v>46</v>
      </c>
      <c r="I34" s="14" t="s">
        <v>233</v>
      </c>
      <c r="J34" s="9" t="s">
        <v>136</v>
      </c>
      <c r="K34" s="14" t="s">
        <v>106</v>
      </c>
      <c r="L34" s="9" t="s">
        <v>129</v>
      </c>
      <c r="M34" s="43" t="s">
        <v>231</v>
      </c>
      <c r="T34" s="12" t="s">
        <v>11</v>
      </c>
    </row>
    <row r="35" spans="2:21" ht="24">
      <c r="B35" s="80" t="s">
        <v>62</v>
      </c>
      <c r="C35" s="81"/>
      <c r="D35" s="39" t="s">
        <v>72</v>
      </c>
      <c r="E35" s="2" t="s">
        <v>68</v>
      </c>
      <c r="F35" s="39" t="s">
        <v>73</v>
      </c>
      <c r="G35" s="40" t="s">
        <v>4</v>
      </c>
      <c r="H35" s="39" t="s">
        <v>138</v>
      </c>
      <c r="I35" s="40" t="s">
        <v>4</v>
      </c>
      <c r="J35" s="39" t="s">
        <v>74</v>
      </c>
      <c r="K35" s="2" t="s">
        <v>4</v>
      </c>
      <c r="L35" s="39" t="s">
        <v>75</v>
      </c>
      <c r="M35" s="42" t="s">
        <v>4</v>
      </c>
    </row>
    <row r="36" spans="2:21" ht="44.25" customHeight="1">
      <c r="B36" s="91" t="s">
        <v>76</v>
      </c>
      <c r="C36" s="6" t="s">
        <v>194</v>
      </c>
      <c r="D36" s="9" t="s">
        <v>188</v>
      </c>
      <c r="E36" s="22" t="s">
        <v>237</v>
      </c>
      <c r="F36" s="9" t="s">
        <v>137</v>
      </c>
      <c r="G36" s="22" t="s">
        <v>27</v>
      </c>
      <c r="H36" s="9" t="s">
        <v>129</v>
      </c>
      <c r="I36" s="14" t="s">
        <v>229</v>
      </c>
      <c r="J36" s="9" t="s">
        <v>77</v>
      </c>
      <c r="K36" s="14" t="s">
        <v>231</v>
      </c>
      <c r="L36" s="9" t="s">
        <v>143</v>
      </c>
      <c r="M36" s="43" t="s">
        <v>232</v>
      </c>
    </row>
    <row r="37" spans="2:21" ht="44.25" customHeight="1">
      <c r="B37" s="92"/>
      <c r="C37" s="9" t="s">
        <v>195</v>
      </c>
      <c r="D37" s="9" t="s">
        <v>123</v>
      </c>
      <c r="E37" s="22" t="s">
        <v>237</v>
      </c>
      <c r="F37" s="9" t="s">
        <v>137</v>
      </c>
      <c r="G37" s="22" t="s">
        <v>27</v>
      </c>
      <c r="H37" s="9" t="s">
        <v>71</v>
      </c>
      <c r="I37" s="14" t="s">
        <v>229</v>
      </c>
      <c r="J37" s="9" t="s">
        <v>77</v>
      </c>
      <c r="K37" s="14" t="s">
        <v>231</v>
      </c>
      <c r="L37" s="9" t="s">
        <v>142</v>
      </c>
      <c r="M37" s="43" t="s">
        <v>232</v>
      </c>
    </row>
    <row r="38" spans="2:21" ht="44.25" customHeight="1">
      <c r="B38" s="92"/>
      <c r="C38" s="9" t="s">
        <v>196</v>
      </c>
      <c r="D38" s="9" t="s">
        <v>189</v>
      </c>
      <c r="E38" s="22" t="s">
        <v>237</v>
      </c>
      <c r="F38" s="9" t="s">
        <v>205</v>
      </c>
      <c r="G38" s="22" t="s">
        <v>27</v>
      </c>
      <c r="H38" s="9" t="s">
        <v>71</v>
      </c>
      <c r="I38" s="14" t="s">
        <v>229</v>
      </c>
      <c r="J38" s="9" t="s">
        <v>77</v>
      </c>
      <c r="K38" s="14" t="s">
        <v>231</v>
      </c>
      <c r="L38" s="9" t="s">
        <v>141</v>
      </c>
      <c r="M38" s="43" t="s">
        <v>232</v>
      </c>
    </row>
    <row r="39" spans="2:21" ht="44.25" customHeight="1">
      <c r="B39" s="92"/>
      <c r="C39" s="9" t="s">
        <v>197</v>
      </c>
      <c r="D39" s="9" t="s">
        <v>190</v>
      </c>
      <c r="E39" s="22" t="s">
        <v>237</v>
      </c>
      <c r="F39" s="9" t="s">
        <v>205</v>
      </c>
      <c r="G39" s="22" t="s">
        <v>27</v>
      </c>
      <c r="H39" s="9" t="s">
        <v>139</v>
      </c>
      <c r="I39" s="14" t="s">
        <v>229</v>
      </c>
      <c r="J39" s="9" t="s">
        <v>144</v>
      </c>
      <c r="K39" s="14" t="s">
        <v>231</v>
      </c>
      <c r="L39" s="9" t="s">
        <v>140</v>
      </c>
      <c r="M39" s="43" t="s">
        <v>232</v>
      </c>
    </row>
    <row r="40" spans="2:21" s="23" customFormat="1" ht="24">
      <c r="B40" s="80" t="s">
        <v>18</v>
      </c>
      <c r="C40" s="81"/>
      <c r="D40" s="39" t="s">
        <v>79</v>
      </c>
      <c r="E40" s="2" t="s">
        <v>68</v>
      </c>
      <c r="F40" s="39" t="s">
        <v>80</v>
      </c>
      <c r="G40" s="2" t="s">
        <v>4</v>
      </c>
      <c r="H40" s="39" t="s">
        <v>81</v>
      </c>
      <c r="I40" s="2" t="s">
        <v>4</v>
      </c>
      <c r="J40" s="39" t="s">
        <v>82</v>
      </c>
      <c r="K40" s="2" t="s">
        <v>4</v>
      </c>
      <c r="L40" s="39" t="s">
        <v>83</v>
      </c>
      <c r="M40" s="42" t="s">
        <v>4</v>
      </c>
    </row>
    <row r="41" spans="2:21" s="23" customFormat="1" ht="44.25" customHeight="1">
      <c r="B41" s="106" t="s">
        <v>84</v>
      </c>
      <c r="C41" s="6" t="s">
        <v>194</v>
      </c>
      <c r="D41" s="9" t="s">
        <v>59</v>
      </c>
      <c r="E41" s="14" t="s">
        <v>227</v>
      </c>
      <c r="F41" s="9" t="s">
        <v>210</v>
      </c>
      <c r="G41" s="14" t="s">
        <v>209</v>
      </c>
      <c r="H41" s="9" t="s">
        <v>148</v>
      </c>
      <c r="I41" s="14" t="s">
        <v>232</v>
      </c>
      <c r="J41" s="9" t="s">
        <v>124</v>
      </c>
      <c r="K41" s="14" t="s">
        <v>231</v>
      </c>
      <c r="L41" s="9" t="s">
        <v>151</v>
      </c>
      <c r="M41" s="43" t="s">
        <v>125</v>
      </c>
    </row>
    <row r="42" spans="2:21" s="23" customFormat="1" ht="44.25" customHeight="1">
      <c r="B42" s="106"/>
      <c r="C42" s="9" t="s">
        <v>195</v>
      </c>
      <c r="D42" s="9" t="s">
        <v>59</v>
      </c>
      <c r="E42" s="14" t="s">
        <v>227</v>
      </c>
      <c r="F42" s="9" t="s">
        <v>208</v>
      </c>
      <c r="G42" s="14" t="s">
        <v>27</v>
      </c>
      <c r="H42" s="9" t="s">
        <v>147</v>
      </c>
      <c r="I42" s="14" t="s">
        <v>232</v>
      </c>
      <c r="J42" s="9" t="s">
        <v>85</v>
      </c>
      <c r="K42" s="14" t="s">
        <v>231</v>
      </c>
      <c r="L42" s="9" t="s">
        <v>150</v>
      </c>
      <c r="M42" s="43" t="s">
        <v>27</v>
      </c>
    </row>
    <row r="43" spans="2:21" s="23" customFormat="1" ht="44.25" customHeight="1">
      <c r="B43" s="106"/>
      <c r="C43" s="9" t="s">
        <v>196</v>
      </c>
      <c r="D43" s="9" t="s">
        <v>152</v>
      </c>
      <c r="E43" s="14" t="s">
        <v>227</v>
      </c>
      <c r="F43" s="9" t="s">
        <v>207</v>
      </c>
      <c r="G43" s="14" t="s">
        <v>27</v>
      </c>
      <c r="H43" s="9" t="s">
        <v>146</v>
      </c>
      <c r="I43" s="14" t="s">
        <v>232</v>
      </c>
      <c r="J43" s="9" t="s">
        <v>85</v>
      </c>
      <c r="K43" s="14" t="s">
        <v>231</v>
      </c>
      <c r="L43" s="9" t="s">
        <v>139</v>
      </c>
      <c r="M43" s="43" t="s">
        <v>27</v>
      </c>
    </row>
    <row r="44" spans="2:21" s="23" customFormat="1" ht="44.25" customHeight="1" thickBot="1">
      <c r="B44" s="106"/>
      <c r="C44" s="9" t="s">
        <v>197</v>
      </c>
      <c r="D44" s="9" t="s">
        <v>78</v>
      </c>
      <c r="E44" s="14" t="s">
        <v>227</v>
      </c>
      <c r="F44" s="9" t="s">
        <v>206</v>
      </c>
      <c r="G44" s="14" t="s">
        <v>27</v>
      </c>
      <c r="H44" s="9" t="s">
        <v>145</v>
      </c>
      <c r="I44" s="14" t="s">
        <v>232</v>
      </c>
      <c r="J44" s="9" t="s">
        <v>153</v>
      </c>
      <c r="K44" s="14" t="s">
        <v>231</v>
      </c>
      <c r="L44" s="59" t="s">
        <v>149</v>
      </c>
      <c r="M44" s="60" t="s">
        <v>125</v>
      </c>
    </row>
    <row r="45" spans="2:21" s="23" customFormat="1" ht="24">
      <c r="B45" s="80" t="s">
        <v>87</v>
      </c>
      <c r="C45" s="81"/>
      <c r="D45" s="39" t="s">
        <v>88</v>
      </c>
      <c r="E45" s="2" t="s">
        <v>4</v>
      </c>
      <c r="F45" s="39" t="s">
        <v>89</v>
      </c>
      <c r="G45" s="2" t="s">
        <v>4</v>
      </c>
      <c r="H45" s="39" t="s">
        <v>90</v>
      </c>
      <c r="I45" s="2" t="s">
        <v>4</v>
      </c>
      <c r="J45" s="39" t="s">
        <v>91</v>
      </c>
      <c r="K45" s="54" t="s">
        <v>4</v>
      </c>
      <c r="L45" s="61"/>
      <c r="M45" s="65"/>
      <c r="N45" s="57" t="s">
        <v>192</v>
      </c>
      <c r="U45" s="24"/>
    </row>
    <row r="46" spans="2:21" s="23" customFormat="1" ht="44.25" customHeight="1">
      <c r="B46" s="78" t="s">
        <v>92</v>
      </c>
      <c r="C46" s="6" t="s">
        <v>194</v>
      </c>
      <c r="D46" s="9" t="s">
        <v>93</v>
      </c>
      <c r="E46" s="14" t="s">
        <v>128</v>
      </c>
      <c r="F46" s="9" t="s">
        <v>181</v>
      </c>
      <c r="G46" s="14" t="s">
        <v>106</v>
      </c>
      <c r="H46" s="9" t="s">
        <v>158</v>
      </c>
      <c r="I46" s="14" t="s">
        <v>232</v>
      </c>
      <c r="J46" s="9" t="s">
        <v>173</v>
      </c>
      <c r="K46" s="55" t="s">
        <v>125</v>
      </c>
      <c r="L46" s="104"/>
      <c r="M46" s="105"/>
      <c r="N46" s="58" t="s">
        <v>213</v>
      </c>
    </row>
    <row r="47" spans="2:21" s="23" customFormat="1" ht="44.25" customHeight="1">
      <c r="B47" s="79"/>
      <c r="C47" s="9" t="s">
        <v>195</v>
      </c>
      <c r="D47" s="9" t="s">
        <v>93</v>
      </c>
      <c r="E47" s="14" t="s">
        <v>128</v>
      </c>
      <c r="F47" s="9" t="s">
        <v>181</v>
      </c>
      <c r="G47" s="14" t="s">
        <v>106</v>
      </c>
      <c r="H47" s="9" t="s">
        <v>157</v>
      </c>
      <c r="I47" s="14" t="s">
        <v>232</v>
      </c>
      <c r="J47" s="9" t="s">
        <v>174</v>
      </c>
      <c r="K47" s="55" t="s">
        <v>27</v>
      </c>
      <c r="L47" s="66"/>
      <c r="M47" s="64"/>
    </row>
    <row r="48" spans="2:21" s="23" customFormat="1" ht="44.25" customHeight="1">
      <c r="B48" s="79"/>
      <c r="C48" s="9" t="s">
        <v>196</v>
      </c>
      <c r="D48" s="9" t="s">
        <v>48</v>
      </c>
      <c r="E48" s="14" t="s">
        <v>128</v>
      </c>
      <c r="F48" s="9" t="s">
        <v>134</v>
      </c>
      <c r="G48" s="14" t="s">
        <v>106</v>
      </c>
      <c r="H48" s="9" t="s">
        <v>156</v>
      </c>
      <c r="I48" s="14" t="s">
        <v>232</v>
      </c>
      <c r="J48" s="9" t="s">
        <v>174</v>
      </c>
      <c r="K48" s="55" t="s">
        <v>125</v>
      </c>
      <c r="L48" s="67"/>
      <c r="M48" s="64"/>
    </row>
    <row r="49" spans="2:13" ht="44.25" customHeight="1" thickBot="1">
      <c r="B49" s="107"/>
      <c r="C49" s="50" t="s">
        <v>197</v>
      </c>
      <c r="D49" s="50"/>
      <c r="E49" s="51"/>
      <c r="F49" s="50" t="s">
        <v>180</v>
      </c>
      <c r="G49" s="51" t="s">
        <v>106</v>
      </c>
      <c r="H49" s="50" t="s">
        <v>159</v>
      </c>
      <c r="I49" s="51" t="s">
        <v>232</v>
      </c>
      <c r="J49" s="50" t="s">
        <v>174</v>
      </c>
      <c r="K49" s="56" t="s">
        <v>125</v>
      </c>
      <c r="L49" s="68"/>
      <c r="M49" s="53"/>
    </row>
    <row r="50" spans="2:13" s="23" customFormat="1" ht="46.5" customHeight="1">
      <c r="B50" s="37"/>
      <c r="C50" s="102"/>
      <c r="D50" s="103"/>
      <c r="E50" s="103"/>
      <c r="F50" s="103"/>
      <c r="G50" s="29"/>
      <c r="I50" s="29"/>
      <c r="M50" s="29"/>
    </row>
    <row r="51" spans="2:13" s="23" customFormat="1" ht="30" customHeight="1">
      <c r="B51" s="37"/>
      <c r="G51" s="29"/>
      <c r="I51" s="29"/>
      <c r="M51" s="29"/>
    </row>
    <row r="52" spans="2:13" ht="48.75" customHeight="1"/>
  </sheetData>
  <mergeCells count="23">
    <mergeCell ref="B36:B39"/>
    <mergeCell ref="B1:M1"/>
    <mergeCell ref="C50:F50"/>
    <mergeCell ref="L46:M46"/>
    <mergeCell ref="B6:C6"/>
    <mergeCell ref="B41:B44"/>
    <mergeCell ref="B45:C45"/>
    <mergeCell ref="B46:B49"/>
    <mergeCell ref="B40:C40"/>
    <mergeCell ref="B7:B11"/>
    <mergeCell ref="B12:C12"/>
    <mergeCell ref="B13:B17"/>
    <mergeCell ref="B18:C18"/>
    <mergeCell ref="B19:B23"/>
    <mergeCell ref="B24:C24"/>
    <mergeCell ref="B25:B28"/>
    <mergeCell ref="B2:K2"/>
    <mergeCell ref="B3:K5"/>
    <mergeCell ref="L3:L5"/>
    <mergeCell ref="M3:M5"/>
    <mergeCell ref="B35:C35"/>
    <mergeCell ref="B30:C30"/>
    <mergeCell ref="B31:B34"/>
  </mergeCells>
  <phoneticPr fontId="3" type="noConversion"/>
  <pageMargins left="0.55118110236220474" right="0.19685039370078741" top="0.47244094488188981" bottom="0.27559055118110237" header="0.31496062992125984" footer="0.31496062992125984"/>
  <pageSetup paperSize="9" scale="76" fitToHeight="0" orientation="landscape" r:id="rId1"/>
  <rowBreaks count="2" manualBreakCount="2">
    <brk id="23" min="1" max="21" man="1"/>
    <brk id="4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2020. 봄 2기- 2차(야간)</vt:lpstr>
      <vt:lpstr>'2020. 봄 2기- 2차(야간)'!Print_Area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2020-05-06T10:17:17Z</cp:lastPrinted>
  <dcterms:created xsi:type="dcterms:W3CDTF">2020-04-23T06:04:45Z</dcterms:created>
  <dcterms:modified xsi:type="dcterms:W3CDTF">2020-05-07T04:48:05Z</dcterms:modified>
</cp:coreProperties>
</file>